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4DE33433-C9E4-47BE-960F-C9124BD5D61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<sst xmlns="http://schemas.openxmlformats.org/spreadsheetml/2006/main" count="1217" uniqueCount="664">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</sst>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7" sqref="N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153</v>
      </c>
      <c r="B10" s="163"/>
      <c r="C10" s="113" t="str">
        <f>VLOOKUP(A10,lista,2,0)</f>
        <v>-</v>
      </c>
      <c r="D10" s="113"/>
      <c r="E10" s="113"/>
      <c r="F10" s="113"/>
      <c r="G10" s="113" t="str">
        <f>VLOOKUP(A10,lista,3,0)</f>
        <v>Gerente 2</v>
      </c>
      <c r="H10" s="113"/>
      <c r="I10" s="124" t="str">
        <f>VLOOKUP(A10,lista,4,0)</f>
        <v>Jefe/a técnico/a de oferta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YyWrkebwVfLA1dHVL8VEltT5cI+lsv5ZRx4cDHoLenf2O54SuVqqsLp+ZMhxiPgkDNqjWkNS+lzo1ktcCHsFg==" saltValue="4IbeXM5lNkuQdtwA6hl4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2025-05-19T15:02:16Z</dcterms:modified>
</cp:coreProperties>
</file>